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613FD8C8-88E0-484B-92B7-5935CA8BF044}" xr6:coauthVersionLast="47" xr6:coauthVersionMax="47" xr10:uidLastSave="{00000000-0000-0000-0000-000000000000}"/>
  <bookViews>
    <workbookView xWindow="-108" yWindow="-108" windowWidth="23256" windowHeight="12576" xr2:uid="{BA1178F7-4B69-4E3A-BBF4-9A93796BCA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1" i="1" l="1"/>
  <c r="Q32" i="1"/>
  <c r="Q28" i="1"/>
  <c r="P42" i="1"/>
  <c r="O29" i="1"/>
  <c r="Q29" i="1" s="1"/>
  <c r="O30" i="1"/>
  <c r="Q30" i="1" s="1"/>
  <c r="O31" i="1"/>
  <c r="O32" i="1"/>
  <c r="O33" i="1"/>
  <c r="Q33" i="1" s="1"/>
  <c r="O34" i="1"/>
  <c r="Q34" i="1" s="1"/>
  <c r="O35" i="1"/>
  <c r="Q35" i="1" s="1"/>
  <c r="O36" i="1"/>
  <c r="Q36" i="1" s="1"/>
  <c r="O37" i="1"/>
  <c r="Q37" i="1" s="1"/>
  <c r="O38" i="1"/>
  <c r="Q38" i="1" s="1"/>
  <c r="O39" i="1"/>
  <c r="Q39" i="1" s="1"/>
  <c r="O40" i="1"/>
  <c r="Q40" i="1" s="1"/>
  <c r="O41" i="1"/>
  <c r="Q41" i="1" s="1"/>
  <c r="O28" i="1"/>
  <c r="P25" i="1"/>
  <c r="Q12" i="1"/>
  <c r="Q13" i="1"/>
  <c r="Q14" i="1"/>
  <c r="Q15" i="1"/>
  <c r="Q20" i="1"/>
  <c r="Q21" i="1"/>
  <c r="Q22" i="1"/>
  <c r="Q23" i="1"/>
  <c r="Q24" i="1"/>
  <c r="Q11" i="1"/>
  <c r="O12" i="1"/>
  <c r="O13" i="1"/>
  <c r="O25" i="1" s="1"/>
  <c r="O14" i="1"/>
  <c r="O15" i="1"/>
  <c r="O16" i="1"/>
  <c r="Q16" i="1" s="1"/>
  <c r="O17" i="1"/>
  <c r="Q17" i="1" s="1"/>
  <c r="O18" i="1"/>
  <c r="Q18" i="1" s="1"/>
  <c r="O19" i="1"/>
  <c r="Q19" i="1" s="1"/>
  <c r="O20" i="1"/>
  <c r="O21" i="1"/>
  <c r="O22" i="1"/>
  <c r="O23" i="1"/>
  <c r="O24" i="1"/>
  <c r="O11" i="1"/>
  <c r="Q42" i="1" l="1"/>
  <c r="Q25" i="1"/>
  <c r="O42" i="1"/>
</calcChain>
</file>

<file path=xl/sharedStrings.xml><?xml version="1.0" encoding="utf-8"?>
<sst xmlns="http://schemas.openxmlformats.org/spreadsheetml/2006/main" count="65" uniqueCount="34">
  <si>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</si>
  <si>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</si>
  <si>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</si>
  <si>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</si>
  <si>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</si>
  <si>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</si>
  <si>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</si>
  <si>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</si>
  <si>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</si>
  <si>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</si>
  <si>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</si>
  <si>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</si>
  <si>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 xml:space="preserve">Budget </t>
  </si>
  <si>
    <t xml:space="preserve">Actual </t>
  </si>
  <si>
    <t>Difference</t>
  </si>
  <si>
    <t>Expenses</t>
  </si>
  <si>
    <t>Equipment</t>
  </si>
  <si>
    <t>Business Logo</t>
  </si>
  <si>
    <t>Business Cards</t>
  </si>
  <si>
    <t>Posters</t>
  </si>
  <si>
    <t>Electronic Record</t>
  </si>
  <si>
    <t>Seminars</t>
  </si>
  <si>
    <t>Advertisements</t>
  </si>
  <si>
    <t>TV Commercials</t>
  </si>
  <si>
    <t>Ad Campaigns</t>
  </si>
  <si>
    <t>Advertisement messages</t>
  </si>
  <si>
    <t>Promotional Ads</t>
  </si>
  <si>
    <t>Internet</t>
  </si>
  <si>
    <t xml:space="preserve">Electricity </t>
  </si>
  <si>
    <t>Salaries</t>
  </si>
  <si>
    <t>1st Year Budget</t>
  </si>
  <si>
    <t xml:space="preserve">2nd Year Budget </t>
  </si>
  <si>
    <t>Total</t>
  </si>
  <si>
    <t>2 Years Marketing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</si>
</sst>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2"/>
      <color theme="0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2"/>
      <color theme="1"/>
      <name val="Calibri"/>
      <family val="2"/>
      <scheme val="minor"/>
    </font>
    <font>
      <sz val="11"/>
      <color rgb="FF00B0F0"/>
      <name val="Century Gothic"/>
      <family val="2"/>
    </font>
    <font>
      <b/>
      <sz val="3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/>
      <diagonal/>
    </border>
    <border>
      <left/>
      <right/>
      <top style="hair">
        <color auto="1"/>
      </top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8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7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3" borderId="0" xfId="0" applyFont="1" applyFill="1"/>
    <xf numFmtId="0" fontId="0" fillId="4" borderId="3" xfId="0" applyFont="1" applyFill="1" applyBorder="1"/>
    <xf numFmtId="0" fontId="0" fillId="0" borderId="1" xfId="0" applyBorder="1"/>
    <xf numFmtId="0" fontId="8" fillId="2" borderId="0" xfId="0" applyFont="1" applyFill="1" applyAlignment="1">
      <alignment vertical="center"/>
    </xf>
    <xf numFmtId="0" fontId="0" fillId="2" borderId="2" xfId="0" applyFill="1" applyBorder="1"/>
    <xf numFmtId="164" fontId="6" fillId="2" borderId="4" xfId="2" applyFont="1" applyFill="1" applyBorder="1" applyAlignment="1">
      <alignment horizontal="center" vertical="center" wrapText="1"/>
    </xf>
    <xf numFmtId="164" fontId="9" fillId="3" borderId="7" xfId="2" applyFont="1" applyFill="1" applyBorder="1" applyAlignment="1">
      <alignment horizontal="center" vertical="center" wrapText="1"/>
    </xf>
    <xf numFmtId="164" fontId="9" fillId="3" borderId="8" xfId="2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0" fillId="3" borderId="0" xfId="0" applyFill="1"/>
    <xf numFmtId="0" fontId="10" fillId="3" borderId="0" xfId="0" applyFont="1" applyFill="1" applyAlignment="1">
      <alignment horizontal="center" vertical="center"/>
    </xf>
  </cellXfs>
  <cellStyles count="4">
    <cellStyle name="Currency 2" xfId="2" xr:uid="{4465D4F2-C62F-4017-9AC8-8EA07C934EDE}"/>
    <cellStyle name="Normal" xfId="0" builtinId="0"/>
    <cellStyle name="Normal 2" xfId="3" xr:uid="{826E798E-44D3-4BEC-A998-455FA1359708}"/>
    <cellStyle name="Normal 3" xfId="1" xr:uid="{41C973D5-0917-4C50-9D08-610C73B37C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338667</xdr:colOff>
      <xdr:row>4</xdr:row>
      <xdr:rowOff>120953</xdr:rowOff>
    </xdr:from>
    <xdr:to>
      <xdr:col>17</xdr:col>
      <xdr:colOff>525805</xdr:colOff>
      <xdr:row>7</xdr:row>
      <xdr:rowOff>55714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16DF1C-9EE3-4B21-BB51-196F3793F6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554857" y="846667"/>
          <a:ext cx="2702948" cy="4790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CD659-FF1D-4FC8-A157-00310260AC9B}">
  <dimension ref="A1:R42"/>
  <sheetViews>
    <sheetView tabSelected="1" view="pageLayout" zoomScale="63" zoomScaleNormal="100" zoomScalePageLayoutView="63" workbookViewId="0">
      <selection activeCell="E19" sqref="E19"/>
    </sheetView>
  </sheetViews>
  <sheetFormatPr defaultRowHeight="14.4" x14ac:dyDescent="0.3"/>
  <cols>
    <col min="2" max="2" width="37.21875" customWidth="1"/>
    <col min="15" max="15" width="16.88671875" customWidth="1"/>
    <col min="16" max="16" width="17.77734375" customWidth="1"/>
    <col min="17" max="17" width="17.33203125" customWidth="1"/>
  </cols>
  <sheetData>
    <row r="1" spans="1:18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8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8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8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8" ht="14.4" customHeight="1" x14ac:dyDescent="0.3">
      <c r="A5" s="23"/>
      <c r="B5" s="25" t="s">
        <v>33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ht="14.4" customHeight="1" x14ac:dyDescent="0.3">
      <c r="A6" s="23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14.4" customHeight="1" x14ac:dyDescent="0.3">
      <c r="A7" s="23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18" ht="15" customHeight="1" x14ac:dyDescent="0.3">
      <c r="A8" s="23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</row>
    <row r="9" spans="1:18" ht="19.8" customHeight="1" x14ac:dyDescent="0.3">
      <c r="A9" s="23"/>
      <c r="B9" s="21" t="s">
        <v>30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17"/>
    </row>
    <row r="10" spans="1:18" ht="19.8" customHeight="1" x14ac:dyDescent="0.3">
      <c r="A10" s="23"/>
      <c r="B10" s="11" t="s">
        <v>15</v>
      </c>
      <c r="C10" s="9" t="s">
        <v>0</v>
      </c>
      <c r="D10" s="4" t="s">
        <v>1</v>
      </c>
      <c r="E10" s="4" t="s">
        <v>2</v>
      </c>
      <c r="F10" s="4" t="s">
        <v>3</v>
      </c>
      <c r="G10" s="4" t="s">
        <v>4</v>
      </c>
      <c r="H10" s="4" t="s">
        <v>5</v>
      </c>
      <c r="I10" s="4" t="s">
        <v>6</v>
      </c>
      <c r="J10" s="4" t="s">
        <v>7</v>
      </c>
      <c r="K10" s="4" t="s">
        <v>8</v>
      </c>
      <c r="L10" s="4" t="s">
        <v>9</v>
      </c>
      <c r="M10" s="4" t="s">
        <v>10</v>
      </c>
      <c r="N10" s="4" t="s">
        <v>11</v>
      </c>
      <c r="O10" s="5" t="s">
        <v>12</v>
      </c>
      <c r="P10" s="4" t="s">
        <v>13</v>
      </c>
      <c r="Q10" s="4" t="s">
        <v>14</v>
      </c>
      <c r="R10" s="24"/>
    </row>
    <row r="11" spans="1:18" ht="19.8" customHeight="1" x14ac:dyDescent="0.3">
      <c r="A11" s="23"/>
      <c r="B11" s="2" t="s">
        <v>16</v>
      </c>
      <c r="C11" s="6">
        <v>1000</v>
      </c>
      <c r="D11" s="6">
        <v>500</v>
      </c>
      <c r="E11" s="6">
        <v>400</v>
      </c>
      <c r="F11" s="6">
        <v>400</v>
      </c>
      <c r="G11" s="6">
        <v>500</v>
      </c>
      <c r="H11" s="6">
        <v>600</v>
      </c>
      <c r="I11" s="6">
        <v>700</v>
      </c>
      <c r="J11" s="6">
        <v>800</v>
      </c>
      <c r="K11" s="6">
        <v>900</v>
      </c>
      <c r="L11" s="6">
        <v>1000</v>
      </c>
      <c r="M11" s="6">
        <v>1100</v>
      </c>
      <c r="N11" s="6">
        <v>1200</v>
      </c>
      <c r="O11" s="14">
        <f>SUM(C11:N11)</f>
        <v>9100</v>
      </c>
      <c r="P11" s="14">
        <v>10000</v>
      </c>
      <c r="Q11" s="14">
        <f>O11-P11</f>
        <v>-900</v>
      </c>
      <c r="R11" s="24"/>
    </row>
    <row r="12" spans="1:18" ht="19.8" customHeight="1" x14ac:dyDescent="0.3">
      <c r="A12" s="23"/>
      <c r="B12" s="2" t="s">
        <v>17</v>
      </c>
      <c r="C12" s="6">
        <v>800</v>
      </c>
      <c r="D12" s="6">
        <v>600</v>
      </c>
      <c r="E12" s="6">
        <v>500</v>
      </c>
      <c r="F12" s="6">
        <v>400</v>
      </c>
      <c r="G12" s="6">
        <v>500</v>
      </c>
      <c r="H12" s="6">
        <v>600</v>
      </c>
      <c r="I12" s="6">
        <v>700</v>
      </c>
      <c r="J12" s="6">
        <v>750</v>
      </c>
      <c r="K12" s="6">
        <v>800</v>
      </c>
      <c r="L12" s="6">
        <v>900</v>
      </c>
      <c r="M12" s="6">
        <v>1000</v>
      </c>
      <c r="N12" s="6">
        <v>1100</v>
      </c>
      <c r="O12" s="14">
        <f t="shared" ref="O12:O24" si="0">SUM(C12:N12)</f>
        <v>8650</v>
      </c>
      <c r="P12" s="14">
        <v>9000</v>
      </c>
      <c r="Q12" s="14">
        <f t="shared" ref="Q12:Q24" si="1">O12-P12</f>
        <v>-350</v>
      </c>
      <c r="R12" s="24"/>
    </row>
    <row r="13" spans="1:18" ht="19.8" customHeight="1" x14ac:dyDescent="0.3">
      <c r="A13" s="23"/>
      <c r="B13" s="2" t="s">
        <v>18</v>
      </c>
      <c r="C13" s="6">
        <v>400</v>
      </c>
      <c r="D13" s="6">
        <v>300</v>
      </c>
      <c r="E13" s="6">
        <v>500</v>
      </c>
      <c r="F13" s="6">
        <v>600</v>
      </c>
      <c r="G13" s="6">
        <v>450</v>
      </c>
      <c r="H13" s="6">
        <v>500</v>
      </c>
      <c r="I13" s="6">
        <v>550</v>
      </c>
      <c r="J13" s="6">
        <v>600</v>
      </c>
      <c r="K13" s="6">
        <v>700</v>
      </c>
      <c r="L13" s="6">
        <v>800</v>
      </c>
      <c r="M13" s="6">
        <v>900</v>
      </c>
      <c r="N13" s="6">
        <v>1000</v>
      </c>
      <c r="O13" s="14">
        <f t="shared" si="0"/>
        <v>7300</v>
      </c>
      <c r="P13" s="14">
        <v>7000</v>
      </c>
      <c r="Q13" s="14">
        <f t="shared" si="1"/>
        <v>300</v>
      </c>
      <c r="R13" s="24"/>
    </row>
    <row r="14" spans="1:18" ht="19.8" customHeight="1" x14ac:dyDescent="0.3">
      <c r="A14" s="23"/>
      <c r="B14" s="2" t="s">
        <v>19</v>
      </c>
      <c r="C14" s="6">
        <v>500</v>
      </c>
      <c r="D14" s="6">
        <v>600</v>
      </c>
      <c r="E14" s="6">
        <v>700</v>
      </c>
      <c r="F14" s="6">
        <v>800</v>
      </c>
      <c r="G14" s="6">
        <v>900</v>
      </c>
      <c r="H14" s="6">
        <v>1000</v>
      </c>
      <c r="I14" s="6">
        <v>1100</v>
      </c>
      <c r="J14" s="6">
        <v>1150</v>
      </c>
      <c r="K14" s="6">
        <v>1200</v>
      </c>
      <c r="L14" s="6">
        <v>1300</v>
      </c>
      <c r="M14" s="6">
        <v>1400</v>
      </c>
      <c r="N14" s="6">
        <v>1500</v>
      </c>
      <c r="O14" s="14">
        <f t="shared" si="0"/>
        <v>12150</v>
      </c>
      <c r="P14" s="14">
        <v>11000</v>
      </c>
      <c r="Q14" s="14">
        <f t="shared" si="1"/>
        <v>1150</v>
      </c>
      <c r="R14" s="24"/>
    </row>
    <row r="15" spans="1:18" ht="19.8" customHeight="1" x14ac:dyDescent="0.3">
      <c r="A15" s="23"/>
      <c r="B15" s="2" t="s">
        <v>20</v>
      </c>
      <c r="C15" s="6">
        <v>600</v>
      </c>
      <c r="D15" s="6">
        <v>700</v>
      </c>
      <c r="E15" s="6">
        <v>800</v>
      </c>
      <c r="F15" s="6">
        <v>900</v>
      </c>
      <c r="G15" s="6">
        <v>1000</v>
      </c>
      <c r="H15" s="6">
        <v>980</v>
      </c>
      <c r="I15" s="6">
        <v>1100</v>
      </c>
      <c r="J15" s="6">
        <v>1200</v>
      </c>
      <c r="K15" s="6">
        <v>1250</v>
      </c>
      <c r="L15" s="6">
        <v>1350</v>
      </c>
      <c r="M15" s="6">
        <v>1450</v>
      </c>
      <c r="N15" s="6">
        <v>1550</v>
      </c>
      <c r="O15" s="14">
        <f t="shared" si="0"/>
        <v>12880</v>
      </c>
      <c r="P15" s="14">
        <v>12000</v>
      </c>
      <c r="Q15" s="14">
        <f t="shared" si="1"/>
        <v>880</v>
      </c>
      <c r="R15" s="24"/>
    </row>
    <row r="16" spans="1:18" ht="19.8" customHeight="1" x14ac:dyDescent="0.3">
      <c r="A16" s="23"/>
      <c r="B16" s="2" t="s">
        <v>21</v>
      </c>
      <c r="C16" s="6">
        <v>700</v>
      </c>
      <c r="D16" s="6">
        <v>800</v>
      </c>
      <c r="E16" s="6">
        <v>900</v>
      </c>
      <c r="F16" s="6">
        <v>1000</v>
      </c>
      <c r="G16" s="6">
        <v>1100</v>
      </c>
      <c r="H16" s="6">
        <v>1000</v>
      </c>
      <c r="I16" s="6">
        <v>1150</v>
      </c>
      <c r="J16" s="6">
        <v>1250</v>
      </c>
      <c r="K16" s="6">
        <v>1300</v>
      </c>
      <c r="L16" s="6">
        <v>1400</v>
      </c>
      <c r="M16" s="6">
        <v>1500</v>
      </c>
      <c r="N16" s="6">
        <v>1600</v>
      </c>
      <c r="O16" s="14">
        <f t="shared" si="0"/>
        <v>13700</v>
      </c>
      <c r="P16" s="14">
        <v>13000</v>
      </c>
      <c r="Q16" s="14">
        <f t="shared" si="1"/>
        <v>700</v>
      </c>
      <c r="R16" s="24"/>
    </row>
    <row r="17" spans="1:18" ht="19.8" customHeight="1" x14ac:dyDescent="0.3">
      <c r="A17" s="23"/>
      <c r="B17" s="2" t="s">
        <v>22</v>
      </c>
      <c r="C17" s="6">
        <v>400</v>
      </c>
      <c r="D17" s="6">
        <v>500</v>
      </c>
      <c r="E17" s="6">
        <v>600</v>
      </c>
      <c r="F17" s="6">
        <v>700</v>
      </c>
      <c r="G17" s="6">
        <v>800</v>
      </c>
      <c r="H17" s="6">
        <v>900</v>
      </c>
      <c r="I17" s="6">
        <v>1000</v>
      </c>
      <c r="J17" s="6">
        <v>1050</v>
      </c>
      <c r="K17" s="6">
        <v>1100</v>
      </c>
      <c r="L17" s="6">
        <v>1200</v>
      </c>
      <c r="M17" s="6">
        <v>1300</v>
      </c>
      <c r="N17" s="6">
        <v>1400</v>
      </c>
      <c r="O17" s="14">
        <f t="shared" si="0"/>
        <v>10950</v>
      </c>
      <c r="P17" s="14">
        <v>10320</v>
      </c>
      <c r="Q17" s="14">
        <f t="shared" si="1"/>
        <v>630</v>
      </c>
      <c r="R17" s="24"/>
    </row>
    <row r="18" spans="1:18" ht="19.8" customHeight="1" x14ac:dyDescent="0.3">
      <c r="A18" s="23"/>
      <c r="B18" s="2" t="s">
        <v>23</v>
      </c>
      <c r="C18" s="6">
        <v>500</v>
      </c>
      <c r="D18" s="6">
        <v>600</v>
      </c>
      <c r="E18" s="6">
        <v>700</v>
      </c>
      <c r="F18" s="6">
        <v>800</v>
      </c>
      <c r="G18" s="6">
        <v>900</v>
      </c>
      <c r="H18" s="6">
        <v>800</v>
      </c>
      <c r="I18" s="6">
        <v>900</v>
      </c>
      <c r="J18" s="6">
        <v>1000</v>
      </c>
      <c r="K18" s="6">
        <v>1050</v>
      </c>
      <c r="L18" s="6">
        <v>1100</v>
      </c>
      <c r="M18" s="6">
        <v>1200</v>
      </c>
      <c r="N18" s="6">
        <v>1300</v>
      </c>
      <c r="O18" s="14">
        <f t="shared" si="0"/>
        <v>10850</v>
      </c>
      <c r="P18" s="14">
        <v>10000</v>
      </c>
      <c r="Q18" s="14">
        <f t="shared" si="1"/>
        <v>850</v>
      </c>
      <c r="R18" s="24"/>
    </row>
    <row r="19" spans="1:18" ht="19.8" customHeight="1" x14ac:dyDescent="0.3">
      <c r="A19" s="23"/>
      <c r="B19" s="2" t="s">
        <v>24</v>
      </c>
      <c r="C19" s="6">
        <v>400</v>
      </c>
      <c r="D19" s="6">
        <v>500</v>
      </c>
      <c r="E19" s="6">
        <v>600</v>
      </c>
      <c r="F19" s="6">
        <v>700</v>
      </c>
      <c r="G19" s="6">
        <v>800</v>
      </c>
      <c r="H19" s="6">
        <v>900</v>
      </c>
      <c r="I19" s="6">
        <v>1000</v>
      </c>
      <c r="J19" s="6">
        <v>1100</v>
      </c>
      <c r="K19" s="6">
        <v>1200</v>
      </c>
      <c r="L19" s="6">
        <v>1300</v>
      </c>
      <c r="M19" s="6">
        <v>1400</v>
      </c>
      <c r="N19" s="6">
        <v>1500</v>
      </c>
      <c r="O19" s="14">
        <f t="shared" si="0"/>
        <v>11400</v>
      </c>
      <c r="P19" s="14">
        <v>11100</v>
      </c>
      <c r="Q19" s="14">
        <f t="shared" si="1"/>
        <v>300</v>
      </c>
      <c r="R19" s="24"/>
    </row>
    <row r="20" spans="1:18" ht="19.8" customHeight="1" x14ac:dyDescent="0.3">
      <c r="A20" s="23"/>
      <c r="B20" s="2" t="s">
        <v>25</v>
      </c>
      <c r="C20" s="6">
        <v>100</v>
      </c>
      <c r="D20" s="6">
        <v>120</v>
      </c>
      <c r="E20" s="6">
        <v>130</v>
      </c>
      <c r="F20" s="6">
        <v>140</v>
      </c>
      <c r="G20" s="6">
        <v>150</v>
      </c>
      <c r="H20" s="6">
        <v>160</v>
      </c>
      <c r="I20" s="6">
        <v>170</v>
      </c>
      <c r="J20" s="6">
        <v>180</v>
      </c>
      <c r="K20" s="6">
        <v>190</v>
      </c>
      <c r="L20" s="6">
        <v>200</v>
      </c>
      <c r="M20" s="6">
        <v>210</v>
      </c>
      <c r="N20" s="6">
        <v>220</v>
      </c>
      <c r="O20" s="14">
        <f t="shared" si="0"/>
        <v>1970</v>
      </c>
      <c r="P20" s="14">
        <v>1800</v>
      </c>
      <c r="Q20" s="14">
        <f t="shared" si="1"/>
        <v>170</v>
      </c>
      <c r="R20" s="24"/>
    </row>
    <row r="21" spans="1:18" ht="19.8" customHeight="1" x14ac:dyDescent="0.3">
      <c r="A21" s="23"/>
      <c r="B21" s="2" t="s">
        <v>26</v>
      </c>
      <c r="C21" s="6">
        <v>1200</v>
      </c>
      <c r="D21" s="6">
        <v>1250</v>
      </c>
      <c r="E21" s="6">
        <v>1300</v>
      </c>
      <c r="F21" s="6">
        <v>1350</v>
      </c>
      <c r="G21" s="6">
        <v>1400</v>
      </c>
      <c r="H21" s="6">
        <v>1500</v>
      </c>
      <c r="I21" s="6">
        <v>1600</v>
      </c>
      <c r="J21" s="6">
        <v>1700</v>
      </c>
      <c r="K21" s="6">
        <v>1800</v>
      </c>
      <c r="L21" s="6">
        <v>1900</v>
      </c>
      <c r="M21" s="6">
        <v>2000</v>
      </c>
      <c r="N21" s="6">
        <v>2100</v>
      </c>
      <c r="O21" s="14">
        <f t="shared" si="0"/>
        <v>19100</v>
      </c>
      <c r="P21" s="14">
        <v>1890</v>
      </c>
      <c r="Q21" s="14">
        <f t="shared" si="1"/>
        <v>17210</v>
      </c>
      <c r="R21" s="24"/>
    </row>
    <row r="22" spans="1:18" ht="19.8" customHeight="1" x14ac:dyDescent="0.3">
      <c r="A22" s="23"/>
      <c r="B22" s="2" t="s">
        <v>27</v>
      </c>
      <c r="C22" s="6">
        <v>1500</v>
      </c>
      <c r="D22" s="6">
        <v>1500</v>
      </c>
      <c r="E22" s="6">
        <v>1500</v>
      </c>
      <c r="F22" s="6">
        <v>1550</v>
      </c>
      <c r="G22" s="6">
        <v>1600</v>
      </c>
      <c r="H22" s="6">
        <v>1700</v>
      </c>
      <c r="I22" s="6">
        <v>1800</v>
      </c>
      <c r="J22" s="6">
        <v>1900</v>
      </c>
      <c r="K22" s="6">
        <v>2000</v>
      </c>
      <c r="L22" s="6">
        <v>2100</v>
      </c>
      <c r="M22" s="6">
        <v>2200</v>
      </c>
      <c r="N22" s="6">
        <v>2300</v>
      </c>
      <c r="O22" s="14">
        <f t="shared" si="0"/>
        <v>21650</v>
      </c>
      <c r="P22" s="14">
        <v>21000</v>
      </c>
      <c r="Q22" s="14">
        <f t="shared" si="1"/>
        <v>650</v>
      </c>
      <c r="R22" s="24"/>
    </row>
    <row r="23" spans="1:18" ht="19.8" customHeight="1" x14ac:dyDescent="0.3">
      <c r="A23" s="23"/>
      <c r="B23" s="2" t="s">
        <v>28</v>
      </c>
      <c r="C23" s="6">
        <v>2000</v>
      </c>
      <c r="D23" s="6">
        <v>1800</v>
      </c>
      <c r="E23" s="6">
        <v>1900</v>
      </c>
      <c r="F23" s="6">
        <v>2000</v>
      </c>
      <c r="G23" s="6">
        <v>2500</v>
      </c>
      <c r="H23" s="6">
        <v>2600</v>
      </c>
      <c r="I23" s="6">
        <v>2700</v>
      </c>
      <c r="J23" s="6">
        <v>2800</v>
      </c>
      <c r="K23" s="6">
        <v>2900</v>
      </c>
      <c r="L23" s="6">
        <v>3000</v>
      </c>
      <c r="M23" s="6">
        <v>3100</v>
      </c>
      <c r="N23" s="6">
        <v>3200</v>
      </c>
      <c r="O23" s="14">
        <f t="shared" si="0"/>
        <v>30500</v>
      </c>
      <c r="P23" s="14">
        <v>29000</v>
      </c>
      <c r="Q23" s="14">
        <f t="shared" si="1"/>
        <v>1500</v>
      </c>
      <c r="R23" s="24"/>
    </row>
    <row r="24" spans="1:18" ht="19.8" customHeight="1" x14ac:dyDescent="0.3">
      <c r="A24" s="23"/>
      <c r="B24" s="2" t="s">
        <v>29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4">
        <f t="shared" si="0"/>
        <v>0</v>
      </c>
      <c r="P24" s="14"/>
      <c r="Q24" s="14">
        <f t="shared" si="1"/>
        <v>0</v>
      </c>
      <c r="R24" s="24"/>
    </row>
    <row r="25" spans="1:18" ht="19.8" customHeight="1" x14ac:dyDescent="0.3">
      <c r="A25" s="23"/>
      <c r="B25" s="3" t="s">
        <v>32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13">
        <f>SUM(O11:O24)</f>
        <v>170200</v>
      </c>
      <c r="P25" s="13">
        <f>SUM(P11:P24)</f>
        <v>147110</v>
      </c>
      <c r="Q25" s="13">
        <f>SUM(Q11:Q24)</f>
        <v>23090</v>
      </c>
      <c r="R25" s="24"/>
    </row>
    <row r="26" spans="1:18" s="1" customFormat="1" ht="19.8" customHeight="1" x14ac:dyDescent="0.3">
      <c r="A26" s="23"/>
      <c r="B26" s="22" t="s">
        <v>31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16"/>
    </row>
    <row r="27" spans="1:18" ht="19.8" customHeight="1" x14ac:dyDescent="0.3">
      <c r="A27" s="23"/>
      <c r="B27" s="11" t="s">
        <v>15</v>
      </c>
      <c r="C27" s="10" t="s">
        <v>0</v>
      </c>
      <c r="D27" s="7" t="s">
        <v>1</v>
      </c>
      <c r="E27" s="7" t="s">
        <v>2</v>
      </c>
      <c r="F27" s="7" t="s">
        <v>3</v>
      </c>
      <c r="G27" s="7" t="s">
        <v>4</v>
      </c>
      <c r="H27" s="7" t="s">
        <v>5</v>
      </c>
      <c r="I27" s="7" t="s">
        <v>6</v>
      </c>
      <c r="J27" s="7" t="s">
        <v>7</v>
      </c>
      <c r="K27" s="7" t="s">
        <v>8</v>
      </c>
      <c r="L27" s="7" t="s">
        <v>9</v>
      </c>
      <c r="M27" s="7" t="s">
        <v>10</v>
      </c>
      <c r="N27" s="7" t="s">
        <v>11</v>
      </c>
      <c r="O27" s="8" t="s">
        <v>12</v>
      </c>
      <c r="P27" s="7" t="s">
        <v>13</v>
      </c>
      <c r="Q27" s="7" t="s">
        <v>14</v>
      </c>
      <c r="R27" s="24"/>
    </row>
    <row r="28" spans="1:18" ht="19.8" customHeight="1" x14ac:dyDescent="0.3">
      <c r="A28" s="23"/>
      <c r="B28" s="2" t="s">
        <v>16</v>
      </c>
      <c r="C28" s="12">
        <v>1000</v>
      </c>
      <c r="D28" s="12">
        <v>500</v>
      </c>
      <c r="E28" s="12">
        <v>400</v>
      </c>
      <c r="F28" s="12">
        <v>400</v>
      </c>
      <c r="G28" s="12">
        <v>500</v>
      </c>
      <c r="H28" s="12">
        <v>500</v>
      </c>
      <c r="I28" s="12">
        <v>700</v>
      </c>
      <c r="J28" s="12">
        <v>800</v>
      </c>
      <c r="K28" s="12">
        <v>900</v>
      </c>
      <c r="L28" s="12">
        <v>1000</v>
      </c>
      <c r="M28" s="12">
        <v>1100</v>
      </c>
      <c r="N28" s="12">
        <v>1200</v>
      </c>
      <c r="O28" s="15">
        <f>SUM(C28:N28)</f>
        <v>9000</v>
      </c>
      <c r="P28" s="15">
        <v>8500</v>
      </c>
      <c r="Q28" s="15">
        <f>O28-P28</f>
        <v>500</v>
      </c>
      <c r="R28" s="24"/>
    </row>
    <row r="29" spans="1:18" ht="19.8" customHeight="1" x14ac:dyDescent="0.3">
      <c r="A29" s="23"/>
      <c r="B29" s="2" t="s">
        <v>17</v>
      </c>
      <c r="C29" s="12">
        <v>800</v>
      </c>
      <c r="D29" s="12">
        <v>600</v>
      </c>
      <c r="E29" s="12">
        <v>500</v>
      </c>
      <c r="F29" s="12">
        <v>400</v>
      </c>
      <c r="G29" s="12">
        <v>500</v>
      </c>
      <c r="H29" s="12">
        <v>600</v>
      </c>
      <c r="I29" s="12">
        <v>700</v>
      </c>
      <c r="J29" s="12">
        <v>750</v>
      </c>
      <c r="K29" s="12">
        <v>800</v>
      </c>
      <c r="L29" s="12">
        <v>900</v>
      </c>
      <c r="M29" s="12">
        <v>1000</v>
      </c>
      <c r="N29" s="12">
        <v>1100</v>
      </c>
      <c r="O29" s="15">
        <f t="shared" ref="O29:O41" si="2">SUM(C29:N29)</f>
        <v>8650</v>
      </c>
      <c r="P29" s="15">
        <v>8400</v>
      </c>
      <c r="Q29" s="15">
        <f t="shared" ref="Q29:Q41" si="3">O29-P29</f>
        <v>250</v>
      </c>
      <c r="R29" s="24"/>
    </row>
    <row r="30" spans="1:18" ht="19.8" customHeight="1" x14ac:dyDescent="0.3">
      <c r="A30" s="23"/>
      <c r="B30" s="2" t="s">
        <v>18</v>
      </c>
      <c r="C30" s="12">
        <v>400</v>
      </c>
      <c r="D30" s="12">
        <v>300</v>
      </c>
      <c r="E30" s="12">
        <v>500</v>
      </c>
      <c r="F30" s="12">
        <v>600</v>
      </c>
      <c r="G30" s="12">
        <v>450</v>
      </c>
      <c r="H30" s="12">
        <v>500</v>
      </c>
      <c r="I30" s="12">
        <v>550</v>
      </c>
      <c r="J30" s="12">
        <v>600</v>
      </c>
      <c r="K30" s="12">
        <v>700</v>
      </c>
      <c r="L30" s="12">
        <v>800</v>
      </c>
      <c r="M30" s="12">
        <v>900</v>
      </c>
      <c r="N30" s="12">
        <v>1000</v>
      </c>
      <c r="O30" s="15">
        <f t="shared" si="2"/>
        <v>7300</v>
      </c>
      <c r="P30" s="15">
        <v>7000</v>
      </c>
      <c r="Q30" s="15">
        <f t="shared" si="3"/>
        <v>300</v>
      </c>
      <c r="R30" s="24"/>
    </row>
    <row r="31" spans="1:18" ht="19.8" customHeight="1" x14ac:dyDescent="0.3">
      <c r="A31" s="23"/>
      <c r="B31" s="2" t="s">
        <v>19</v>
      </c>
      <c r="C31" s="12">
        <v>500</v>
      </c>
      <c r="D31" s="12">
        <v>600</v>
      </c>
      <c r="E31" s="12">
        <v>700</v>
      </c>
      <c r="F31" s="12">
        <v>800</v>
      </c>
      <c r="G31" s="12">
        <v>900</v>
      </c>
      <c r="H31" s="12">
        <v>2000</v>
      </c>
      <c r="I31" s="12">
        <v>1100</v>
      </c>
      <c r="J31" s="12">
        <v>1150</v>
      </c>
      <c r="K31" s="12">
        <v>1200</v>
      </c>
      <c r="L31" s="12">
        <v>1300</v>
      </c>
      <c r="M31" s="12">
        <v>1400</v>
      </c>
      <c r="N31" s="12">
        <v>1500</v>
      </c>
      <c r="O31" s="15">
        <f t="shared" si="2"/>
        <v>13150</v>
      </c>
      <c r="P31" s="15">
        <v>13200</v>
      </c>
      <c r="Q31" s="15">
        <f t="shared" si="3"/>
        <v>-50</v>
      </c>
      <c r="R31" s="24"/>
    </row>
    <row r="32" spans="1:18" ht="19.8" customHeight="1" x14ac:dyDescent="0.3">
      <c r="A32" s="23"/>
      <c r="B32" s="2" t="s">
        <v>20</v>
      </c>
      <c r="C32" s="12">
        <v>600</v>
      </c>
      <c r="D32" s="12">
        <v>700</v>
      </c>
      <c r="E32" s="12">
        <v>800</v>
      </c>
      <c r="F32" s="12">
        <v>900</v>
      </c>
      <c r="G32" s="12">
        <v>1000</v>
      </c>
      <c r="H32" s="12">
        <v>980</v>
      </c>
      <c r="I32" s="12">
        <v>1100</v>
      </c>
      <c r="J32" s="12">
        <v>1200</v>
      </c>
      <c r="K32" s="12">
        <v>1250</v>
      </c>
      <c r="L32" s="12">
        <v>1350</v>
      </c>
      <c r="M32" s="12">
        <v>1450</v>
      </c>
      <c r="N32" s="12">
        <v>1550</v>
      </c>
      <c r="O32" s="15">
        <f t="shared" si="2"/>
        <v>12880</v>
      </c>
      <c r="P32" s="15">
        <v>12000</v>
      </c>
      <c r="Q32" s="15">
        <f t="shared" si="3"/>
        <v>880</v>
      </c>
      <c r="R32" s="24"/>
    </row>
    <row r="33" spans="1:18" ht="19.8" customHeight="1" x14ac:dyDescent="0.3">
      <c r="A33" s="23"/>
      <c r="B33" s="2" t="s">
        <v>21</v>
      </c>
      <c r="C33" s="12">
        <v>700</v>
      </c>
      <c r="D33" s="12">
        <v>800</v>
      </c>
      <c r="E33" s="12">
        <v>900</v>
      </c>
      <c r="F33" s="12">
        <v>1000</v>
      </c>
      <c r="G33" s="12">
        <v>1100</v>
      </c>
      <c r="H33" s="12">
        <v>1000</v>
      </c>
      <c r="I33" s="12">
        <v>1150</v>
      </c>
      <c r="J33" s="12">
        <v>1250</v>
      </c>
      <c r="K33" s="12">
        <v>1300</v>
      </c>
      <c r="L33" s="12">
        <v>1400</v>
      </c>
      <c r="M33" s="12">
        <v>1500</v>
      </c>
      <c r="N33" s="12">
        <v>1600</v>
      </c>
      <c r="O33" s="15">
        <f t="shared" si="2"/>
        <v>13700</v>
      </c>
      <c r="P33" s="15">
        <v>13500</v>
      </c>
      <c r="Q33" s="15">
        <f t="shared" si="3"/>
        <v>200</v>
      </c>
      <c r="R33" s="24"/>
    </row>
    <row r="34" spans="1:18" ht="19.8" customHeight="1" x14ac:dyDescent="0.3">
      <c r="A34" s="23"/>
      <c r="B34" s="2" t="s">
        <v>22</v>
      </c>
      <c r="C34" s="12">
        <v>400</v>
      </c>
      <c r="D34" s="12">
        <v>500</v>
      </c>
      <c r="E34" s="12">
        <v>600</v>
      </c>
      <c r="F34" s="12">
        <v>700</v>
      </c>
      <c r="G34" s="12">
        <v>800</v>
      </c>
      <c r="H34" s="12">
        <v>900</v>
      </c>
      <c r="I34" s="12">
        <v>1000</v>
      </c>
      <c r="J34" s="12">
        <v>1050</v>
      </c>
      <c r="K34" s="12">
        <v>1100</v>
      </c>
      <c r="L34" s="12">
        <v>1200</v>
      </c>
      <c r="M34" s="12">
        <v>1300</v>
      </c>
      <c r="N34" s="12">
        <v>1400</v>
      </c>
      <c r="O34" s="15">
        <f t="shared" si="2"/>
        <v>10950</v>
      </c>
      <c r="P34" s="15">
        <v>11000</v>
      </c>
      <c r="Q34" s="15">
        <f t="shared" si="3"/>
        <v>-50</v>
      </c>
      <c r="R34" s="24"/>
    </row>
    <row r="35" spans="1:18" ht="19.8" customHeight="1" x14ac:dyDescent="0.3">
      <c r="A35" s="23"/>
      <c r="B35" s="2" t="s">
        <v>23</v>
      </c>
      <c r="C35" s="12">
        <v>500</v>
      </c>
      <c r="D35" s="12">
        <v>600</v>
      </c>
      <c r="E35" s="12">
        <v>700</v>
      </c>
      <c r="F35" s="12">
        <v>800</v>
      </c>
      <c r="G35" s="12">
        <v>900</v>
      </c>
      <c r="H35" s="12">
        <v>7000</v>
      </c>
      <c r="I35" s="12">
        <v>900</v>
      </c>
      <c r="J35" s="12">
        <v>1000</v>
      </c>
      <c r="K35" s="12">
        <v>1050</v>
      </c>
      <c r="L35" s="12">
        <v>1100</v>
      </c>
      <c r="M35" s="12">
        <v>1200</v>
      </c>
      <c r="N35" s="12">
        <v>1300</v>
      </c>
      <c r="O35" s="15">
        <f t="shared" si="2"/>
        <v>17050</v>
      </c>
      <c r="P35" s="15">
        <v>17000</v>
      </c>
      <c r="Q35" s="15">
        <f t="shared" si="3"/>
        <v>50</v>
      </c>
      <c r="R35" s="24"/>
    </row>
    <row r="36" spans="1:18" ht="19.8" customHeight="1" x14ac:dyDescent="0.3">
      <c r="A36" s="23"/>
      <c r="B36" s="2" t="s">
        <v>24</v>
      </c>
      <c r="C36" s="12">
        <v>400</v>
      </c>
      <c r="D36" s="12">
        <v>500</v>
      </c>
      <c r="E36" s="12">
        <v>600</v>
      </c>
      <c r="F36" s="12">
        <v>700</v>
      </c>
      <c r="G36" s="12">
        <v>800</v>
      </c>
      <c r="H36" s="12">
        <v>500</v>
      </c>
      <c r="I36" s="12">
        <v>1000</v>
      </c>
      <c r="J36" s="12">
        <v>1100</v>
      </c>
      <c r="K36" s="12">
        <v>1200</v>
      </c>
      <c r="L36" s="12">
        <v>1300</v>
      </c>
      <c r="M36" s="12">
        <v>1400</v>
      </c>
      <c r="N36" s="12">
        <v>1500</v>
      </c>
      <c r="O36" s="15">
        <f t="shared" si="2"/>
        <v>11000</v>
      </c>
      <c r="P36" s="15">
        <v>10800</v>
      </c>
      <c r="Q36" s="15">
        <f t="shared" si="3"/>
        <v>200</v>
      </c>
      <c r="R36" s="24"/>
    </row>
    <row r="37" spans="1:18" ht="19.8" customHeight="1" x14ac:dyDescent="0.3">
      <c r="A37" s="23"/>
      <c r="B37" s="2" t="s">
        <v>25</v>
      </c>
      <c r="C37" s="12">
        <v>100</v>
      </c>
      <c r="D37" s="12">
        <v>120</v>
      </c>
      <c r="E37" s="12">
        <v>130</v>
      </c>
      <c r="F37" s="12">
        <v>140</v>
      </c>
      <c r="G37" s="12">
        <v>150</v>
      </c>
      <c r="H37" s="12">
        <v>160</v>
      </c>
      <c r="I37" s="12">
        <v>170</v>
      </c>
      <c r="J37" s="12">
        <v>180</v>
      </c>
      <c r="K37" s="12">
        <v>190</v>
      </c>
      <c r="L37" s="12">
        <v>200</v>
      </c>
      <c r="M37" s="12">
        <v>210</v>
      </c>
      <c r="N37" s="12">
        <v>220</v>
      </c>
      <c r="O37" s="15">
        <f t="shared" si="2"/>
        <v>1970</v>
      </c>
      <c r="P37" s="15">
        <v>1830</v>
      </c>
      <c r="Q37" s="15">
        <f t="shared" si="3"/>
        <v>140</v>
      </c>
      <c r="R37" s="24"/>
    </row>
    <row r="38" spans="1:18" ht="19.8" customHeight="1" x14ac:dyDescent="0.3">
      <c r="A38" s="23"/>
      <c r="B38" s="2" t="s">
        <v>26</v>
      </c>
      <c r="C38" s="12">
        <v>1200</v>
      </c>
      <c r="D38" s="12">
        <v>1250</v>
      </c>
      <c r="E38" s="12">
        <v>1300</v>
      </c>
      <c r="F38" s="12">
        <v>1350</v>
      </c>
      <c r="G38" s="12">
        <v>1400</v>
      </c>
      <c r="H38" s="12">
        <v>1500</v>
      </c>
      <c r="I38" s="12">
        <v>1600</v>
      </c>
      <c r="J38" s="12">
        <v>1700</v>
      </c>
      <c r="K38" s="12">
        <v>1800</v>
      </c>
      <c r="L38" s="12">
        <v>1900</v>
      </c>
      <c r="M38" s="12">
        <v>2000</v>
      </c>
      <c r="N38" s="12">
        <v>2100</v>
      </c>
      <c r="O38" s="15">
        <f t="shared" si="2"/>
        <v>19100</v>
      </c>
      <c r="P38" s="15">
        <v>19000</v>
      </c>
      <c r="Q38" s="15">
        <f t="shared" si="3"/>
        <v>100</v>
      </c>
      <c r="R38" s="24"/>
    </row>
    <row r="39" spans="1:18" ht="19.8" customHeight="1" x14ac:dyDescent="0.3">
      <c r="A39" s="23"/>
      <c r="B39" s="2" t="s">
        <v>27</v>
      </c>
      <c r="C39" s="12">
        <v>1500</v>
      </c>
      <c r="D39" s="12">
        <v>1500</v>
      </c>
      <c r="E39" s="12">
        <v>1500</v>
      </c>
      <c r="F39" s="12">
        <v>1550</v>
      </c>
      <c r="G39" s="12">
        <v>1600</v>
      </c>
      <c r="H39" s="12">
        <v>1700</v>
      </c>
      <c r="I39" s="12">
        <v>1800</v>
      </c>
      <c r="J39" s="12">
        <v>1900</v>
      </c>
      <c r="K39" s="12">
        <v>2000</v>
      </c>
      <c r="L39" s="12">
        <v>2100</v>
      </c>
      <c r="M39" s="12">
        <v>2200</v>
      </c>
      <c r="N39" s="12">
        <v>2300</v>
      </c>
      <c r="O39" s="15">
        <f t="shared" si="2"/>
        <v>21650</v>
      </c>
      <c r="P39" s="15">
        <v>21300</v>
      </c>
      <c r="Q39" s="15">
        <f t="shared" si="3"/>
        <v>350</v>
      </c>
      <c r="R39" s="24"/>
    </row>
    <row r="40" spans="1:18" ht="19.8" customHeight="1" x14ac:dyDescent="0.3">
      <c r="A40" s="23"/>
      <c r="B40" s="2" t="s">
        <v>28</v>
      </c>
      <c r="C40" s="12">
        <v>2000</v>
      </c>
      <c r="D40" s="12">
        <v>1800</v>
      </c>
      <c r="E40" s="12">
        <v>1900</v>
      </c>
      <c r="F40" s="12">
        <v>2000</v>
      </c>
      <c r="G40" s="12">
        <v>2500</v>
      </c>
      <c r="H40" s="12">
        <v>2600</v>
      </c>
      <c r="I40" s="12">
        <v>2700</v>
      </c>
      <c r="J40" s="12">
        <v>2800</v>
      </c>
      <c r="K40" s="12">
        <v>2900</v>
      </c>
      <c r="L40" s="12">
        <v>3000</v>
      </c>
      <c r="M40" s="12">
        <v>3100</v>
      </c>
      <c r="N40" s="12">
        <v>3200</v>
      </c>
      <c r="O40" s="15">
        <f t="shared" si="2"/>
        <v>30500</v>
      </c>
      <c r="P40" s="15">
        <v>30100</v>
      </c>
      <c r="Q40" s="15">
        <f t="shared" si="3"/>
        <v>400</v>
      </c>
      <c r="R40" s="24"/>
    </row>
    <row r="41" spans="1:18" ht="19.8" customHeight="1" x14ac:dyDescent="0.3">
      <c r="A41" s="23"/>
      <c r="B41" s="2" t="s">
        <v>29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5">
        <f t="shared" si="2"/>
        <v>0</v>
      </c>
      <c r="P41" s="15"/>
      <c r="Q41" s="15">
        <f t="shared" si="3"/>
        <v>0</v>
      </c>
      <c r="R41" s="24"/>
    </row>
    <row r="42" spans="1:18" ht="19.8" customHeight="1" x14ac:dyDescent="0.3">
      <c r="A42" s="23"/>
      <c r="B42" s="3" t="s">
        <v>32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3">
        <f>SUM(O28:O41)</f>
        <v>176900</v>
      </c>
      <c r="P42" s="13">
        <f>SUM(P28:P41)</f>
        <v>173630</v>
      </c>
      <c r="Q42" s="13">
        <f>SUM(Q28:Q41)</f>
        <v>3270</v>
      </c>
      <c r="R42" s="24"/>
    </row>
  </sheetData>
  <mergeCells count="7">
    <mergeCell ref="B9:Q9"/>
    <mergeCell ref="B26:Q26"/>
    <mergeCell ref="A1:A42"/>
    <mergeCell ref="R10:R25"/>
    <mergeCell ref="R27:R42"/>
    <mergeCell ref="B5:R8"/>
    <mergeCell ref="B1:Q4"/>
  </mergeCells>
  <pageMargins left="0.7" right="0.7" top="0.75" bottom="0.75" header="0.3" footer="0.3"/>
  <pageSetup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2021-11-17T10:00:13Z</cp:lastPrinted>
  <dcterms:created xsi:type="dcterms:W3CDTF">2021-06-14T10:54:02Z</dcterms:created>
  <dcterms:modified xsi:type="dcterms:W3CDTF">2021-11-17T10:00:40Z</dcterms:modified>
</cp:coreProperties>
</file>